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795" tabRatio="601" activeTab="0"/>
  </bookViews>
  <sheets>
    <sheet name="wzór" sheetId="1" r:id="rId1"/>
  </sheets>
  <definedNames>
    <definedName name="stopaI">#REF!</definedName>
    <definedName name="stopaII">#REF!</definedName>
  </definedNames>
  <calcPr fullCalcOnLoad="1"/>
</workbook>
</file>

<file path=xl/sharedStrings.xml><?xml version="1.0" encoding="utf-8"?>
<sst xmlns="http://schemas.openxmlformats.org/spreadsheetml/2006/main" count="45" uniqueCount="32">
  <si>
    <t>Sprzedawca:</t>
  </si>
  <si>
    <t>Ilość</t>
  </si>
  <si>
    <t>Nabywca:</t>
  </si>
  <si>
    <t>Jm</t>
  </si>
  <si>
    <t xml:space="preserve">Miejsce wystawienia: </t>
  </si>
  <si>
    <t xml:space="preserve">Data wystawienia: </t>
  </si>
  <si>
    <t>X</t>
  </si>
  <si>
    <t>Nazwa towaru/usługi</t>
  </si>
  <si>
    <t>Symbol
PKWiU/
PKOB</t>
  </si>
  <si>
    <t>Cena jednostkowa netto</t>
  </si>
  <si>
    <t>Wartość netto</t>
  </si>
  <si>
    <t>Stawka VAT [%]</t>
  </si>
  <si>
    <t>Kwota VAT</t>
  </si>
  <si>
    <t>Wartość brutto</t>
  </si>
  <si>
    <t>NIP</t>
  </si>
  <si>
    <t xml:space="preserve"> nr </t>
  </si>
  <si>
    <t>Sposób zapłaty:</t>
  </si>
  <si>
    <t>Termin zapłaty:</t>
  </si>
  <si>
    <t xml:space="preserve">Słownie: </t>
  </si>
  <si>
    <t>*) niepotrzebne skreślić</t>
  </si>
  <si>
    <t>szt</t>
  </si>
  <si>
    <t>.................................................................................</t>
  </si>
  <si>
    <t>FAKTURA VAT</t>
  </si>
  <si>
    <t xml:space="preserve">Data sprzedaży: </t>
  </si>
  <si>
    <t>zw</t>
  </si>
  <si>
    <t>podpis wystawcy faktury</t>
  </si>
  <si>
    <t>Do zapłaty:</t>
  </si>
  <si>
    <t>oryginał / kopia*</t>
  </si>
  <si>
    <t xml:space="preserve">Razem </t>
  </si>
  <si>
    <t xml:space="preserve">w tym:  </t>
  </si>
  <si>
    <t>Poz.
Faktury</t>
  </si>
  <si>
    <t>podpis odbiorcy faktury</t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</si>
</sst>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0"/>
    <numFmt numFmtId="165" formatCode="0.0000"/>
    <numFmt numFmtId="166" formatCode="0.000"/>
    <numFmt numFmtId="167" formatCode="0.000000"/>
    <numFmt numFmtId="168" formatCode="0.0000000"/>
    <numFmt numFmtId="169" formatCode="0.0"/>
    <numFmt numFmtId="170" formatCode="#,##0.0"/>
    <numFmt numFmtId="171" formatCode="#,##0.000"/>
    <numFmt numFmtId="172" formatCode="#,##0.0000"/>
    <numFmt numFmtId="173" formatCode="#,##0.00000"/>
    <numFmt numFmtId="174" formatCode="#,##0.00_);\(#,##0.00\)"/>
    <numFmt numFmtId="175" formatCode="0.0%"/>
    <numFmt numFmtId="176" formatCode="#,##0.00\ [$USD]"/>
    <numFmt numFmtId="177" formatCode="#,##0.00\ [$PLN]"/>
    <numFmt numFmtId="178" formatCode="#,##0\ &quot;zł&quot;"/>
    <numFmt numFmtId="179" formatCode="#,##0.00\ &quot;zł&quot;"/>
    <numFmt numFmtId="180" formatCode="d/mm"/>
    <numFmt numFmtId="181" formatCode="h:mm"/>
  </numFmts>
  <fonts count="43">
    <font>
      <sz val="10"/>
      <name val="Arial CE"/>
      <family val="0"/>
    </font>
    <font>
      <sz val="11"/>
      <name val="Garamond"/>
      <family val="1"/>
    </font>
    <font>
      <b/>
      <sz val="12"/>
      <name val="Garamond"/>
      <family val="1"/>
    </font>
    <font>
      <sz val="10"/>
      <name val="Garamond"/>
      <family val="1"/>
    </font>
    <font>
      <b/>
      <sz val="10"/>
      <name val="Garamond"/>
      <family val="1"/>
    </font>
    <font>
      <sz val="12"/>
      <name val="Garamond"/>
      <family val="1"/>
    </font>
    <font>
      <b/>
      <sz val="14"/>
      <name val="Garamond"/>
      <family val="1"/>
    </font>
    <font>
      <sz val="11"/>
      <name val="Arial CE"/>
      <family val="0"/>
    </font>
    <font>
      <sz val="9"/>
      <name val="Garamond"/>
      <family val="1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0" xfId="0" applyFont="1" applyAlignment="1">
      <alignment vertical="center"/>
    </xf>
    <xf numFmtId="4" fontId="3" fillId="0" borderId="0" xfId="0" applyNumberFormat="1" applyFont="1" applyAlignment="1">
      <alignment/>
    </xf>
    <xf numFmtId="0" fontId="3" fillId="33" borderId="0" xfId="0" applyFont="1" applyFill="1" applyAlignment="1">
      <alignment/>
    </xf>
    <xf numFmtId="0" fontId="0" fillId="0" borderId="0" xfId="0" applyBorder="1" applyAlignment="1">
      <alignment horizontal="center"/>
    </xf>
    <xf numFmtId="0" fontId="3" fillId="0" borderId="0" xfId="0" applyFont="1" applyAlignment="1">
      <alignment/>
    </xf>
    <xf numFmtId="0" fontId="3" fillId="33" borderId="0" xfId="0" applyFont="1" applyFill="1" applyAlignment="1">
      <alignment vertical="center"/>
    </xf>
    <xf numFmtId="0" fontId="3" fillId="33" borderId="0" xfId="0" applyFont="1" applyFill="1" applyAlignment="1">
      <alignment/>
    </xf>
    <xf numFmtId="0" fontId="3" fillId="0" borderId="0" xfId="0" applyFont="1" applyFill="1" applyAlignment="1">
      <alignment vertical="center"/>
    </xf>
    <xf numFmtId="0" fontId="2" fillId="0" borderId="0" xfId="0" applyFont="1" applyAlignment="1">
      <alignment/>
    </xf>
    <xf numFmtId="0" fontId="3" fillId="34" borderId="0" xfId="0" applyFont="1" applyFill="1" applyAlignment="1">
      <alignment/>
    </xf>
    <xf numFmtId="0" fontId="3" fillId="0" borderId="1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6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0" fillId="34" borderId="0" xfId="0" applyFill="1" applyAlignment="1">
      <alignment/>
    </xf>
    <xf numFmtId="0" fontId="0" fillId="0" borderId="0" xfId="0" applyAlignment="1">
      <alignment vertical="center"/>
    </xf>
    <xf numFmtId="0" fontId="1" fillId="0" borderId="18" xfId="0" applyFont="1" applyBorder="1" applyAlignment="1">
      <alignment horizontal="center" vertical="center"/>
    </xf>
    <xf numFmtId="0" fontId="3" fillId="0" borderId="0" xfId="0" applyFont="1" applyAlignment="1">
      <alignment vertical="top" wrapText="1"/>
    </xf>
    <xf numFmtId="0" fontId="1" fillId="0" borderId="19" xfId="0" applyFont="1" applyBorder="1" applyAlignment="1">
      <alignment horizontal="center" vertical="top" wrapText="1"/>
    </xf>
    <xf numFmtId="0" fontId="3" fillId="33" borderId="0" xfId="0" applyFont="1" applyFill="1" applyAlignment="1">
      <alignment vertical="top" wrapText="1"/>
    </xf>
    <xf numFmtId="0" fontId="0" fillId="0" borderId="0" xfId="0" applyAlignment="1">
      <alignment vertical="top" wrapText="1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3" fillId="0" borderId="17" xfId="0" applyFont="1" applyBorder="1" applyAlignment="1">
      <alignment/>
    </xf>
    <xf numFmtId="49" fontId="2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right"/>
    </xf>
    <xf numFmtId="0" fontId="6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1" fillId="0" borderId="0" xfId="0" applyFont="1" applyAlignment="1">
      <alignment/>
    </xf>
    <xf numFmtId="179" fontId="5" fillId="0" borderId="0" xfId="0" applyNumberFormat="1" applyFont="1" applyAlignment="1">
      <alignment horizontal="left"/>
    </xf>
    <xf numFmtId="4" fontId="3" fillId="0" borderId="0" xfId="0" applyNumberFormat="1" applyFont="1" applyBorder="1" applyAlignment="1">
      <alignment horizontal="right" vertical="center"/>
    </xf>
    <xf numFmtId="0" fontId="0" fillId="0" borderId="0" xfId="0" applyAlignment="1">
      <alignment/>
    </xf>
    <xf numFmtId="4" fontId="1" fillId="0" borderId="18" xfId="0" applyNumberFormat="1" applyFont="1" applyBorder="1" applyAlignment="1">
      <alignment horizontal="right" vertic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4" fontId="3" fillId="0" borderId="0" xfId="0" applyNumberFormat="1" applyFont="1" applyBorder="1" applyAlignment="1">
      <alignment vertical="center"/>
    </xf>
    <xf numFmtId="4" fontId="3" fillId="0" borderId="0" xfId="0" applyNumberFormat="1" applyFont="1" applyAlignment="1">
      <alignment vertical="center"/>
    </xf>
    <xf numFmtId="0" fontId="1" fillId="0" borderId="20" xfId="0" applyFont="1" applyBorder="1" applyAlignment="1">
      <alignment horizontal="center" vertical="center"/>
    </xf>
    <xf numFmtId="4" fontId="1" fillId="0" borderId="20" xfId="0" applyNumberFormat="1" applyFont="1" applyBorder="1" applyAlignment="1">
      <alignment horizontal="right" vertical="center"/>
    </xf>
    <xf numFmtId="0" fontId="1" fillId="0" borderId="21" xfId="0" applyFont="1" applyBorder="1" applyAlignment="1">
      <alignment horizontal="center" vertical="center"/>
    </xf>
    <xf numFmtId="4" fontId="1" fillId="0" borderId="21" xfId="0" applyNumberFormat="1" applyFont="1" applyBorder="1" applyAlignment="1">
      <alignment horizontal="right" vertical="center"/>
    </xf>
    <xf numFmtId="4" fontId="8" fillId="0" borderId="19" xfId="0" applyNumberFormat="1" applyFont="1" applyBorder="1" applyAlignment="1">
      <alignment horizontal="right" vertical="center"/>
    </xf>
    <xf numFmtId="0" fontId="8" fillId="0" borderId="19" xfId="0" applyFont="1" applyBorder="1" applyAlignment="1">
      <alignment horizontal="center" vertical="center"/>
    </xf>
    <xf numFmtId="4" fontId="8" fillId="0" borderId="22" xfId="0" applyNumberFormat="1" applyFont="1" applyBorder="1" applyAlignment="1">
      <alignment horizontal="right" vertical="center"/>
    </xf>
    <xf numFmtId="0" fontId="8" fillId="0" borderId="22" xfId="0" applyFont="1" applyBorder="1" applyAlignment="1">
      <alignment horizontal="center" vertical="center"/>
    </xf>
    <xf numFmtId="4" fontId="8" fillId="0" borderId="23" xfId="0" applyNumberFormat="1" applyFont="1" applyBorder="1" applyAlignment="1">
      <alignment horizontal="right" vertical="center"/>
    </xf>
    <xf numFmtId="0" fontId="8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left" vertical="center"/>
    </xf>
    <xf numFmtId="0" fontId="1" fillId="0" borderId="25" xfId="0" applyFont="1" applyBorder="1" applyAlignment="1">
      <alignment horizontal="left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left" vertical="center"/>
    </xf>
    <xf numFmtId="0" fontId="1" fillId="0" borderId="27" xfId="0" applyFont="1" applyBorder="1" applyAlignment="1">
      <alignment horizontal="left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4" fontId="1" fillId="0" borderId="19" xfId="0" applyNumberFormat="1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4" fontId="1" fillId="0" borderId="19" xfId="0" applyNumberFormat="1" applyFont="1" applyBorder="1" applyAlignment="1">
      <alignment horizontal="right" vertical="center"/>
    </xf>
    <xf numFmtId="4" fontId="7" fillId="0" borderId="23" xfId="0" applyNumberFormat="1" applyFont="1" applyBorder="1" applyAlignment="1">
      <alignment horizontal="right" vertical="center"/>
    </xf>
    <xf numFmtId="0" fontId="1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14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30" xfId="0" applyFont="1" applyBorder="1" applyAlignment="1">
      <alignment horizontal="center" vertical="top" wrapText="1"/>
    </xf>
    <xf numFmtId="0" fontId="1" fillId="0" borderId="31" xfId="0" applyFont="1" applyBorder="1" applyAlignment="1">
      <alignment horizontal="center" vertical="top" wrapText="1"/>
    </xf>
    <xf numFmtId="0" fontId="0" fillId="0" borderId="29" xfId="0" applyBorder="1" applyAlignment="1">
      <alignment horizontal="center" vertical="center"/>
    </xf>
    <xf numFmtId="0" fontId="1" fillId="0" borderId="28" xfId="0" applyFont="1" applyBorder="1" applyAlignment="1">
      <alignment horizontal="left" vertical="center"/>
    </xf>
    <xf numFmtId="0" fontId="1" fillId="0" borderId="29" xfId="0" applyFont="1" applyBorder="1" applyAlignment="1">
      <alignment horizontal="left" vertical="center"/>
    </xf>
    <xf numFmtId="0" fontId="3" fillId="0" borderId="0" xfId="0" applyFont="1" applyAlignment="1">
      <alignment horizontal="right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4"/>
  <sheetViews>
    <sheetView showGridLines="0" tabSelected="1" zoomScalePageLayoutView="0" workbookViewId="0" topLeftCell="A32">
      <selection activeCell="C55" sqref="C55"/>
    </sheetView>
  </sheetViews>
  <sheetFormatPr defaultColWidth="0" defaultRowHeight="12.75" customHeight="1" zeroHeight="1"/>
  <cols>
    <col min="1" max="1" width="3.75390625" style="2" customWidth="1"/>
    <col min="2" max="3" width="4.75390625" style="2" customWidth="1"/>
    <col min="4" max="4" width="20.75390625" style="2" customWidth="1"/>
    <col min="5" max="5" width="16.75390625" style="2" customWidth="1"/>
    <col min="6" max="6" width="5.75390625" style="2" customWidth="1"/>
    <col min="7" max="9" width="4.75390625" style="2" customWidth="1"/>
    <col min="10" max="10" width="12.00390625" style="2" customWidth="1"/>
    <col min="11" max="11" width="9.75390625" style="2" customWidth="1"/>
    <col min="12" max="12" width="6.625" style="2" customWidth="1"/>
    <col min="13" max="14" width="9.75390625" style="2" customWidth="1"/>
    <col min="15" max="15" width="3.75390625" style="2" customWidth="1"/>
    <col min="16" max="16" width="3.75390625" style="12" hidden="1" customWidth="1"/>
    <col min="17" max="16384" width="0" style="0" hidden="1" customWidth="1"/>
  </cols>
  <sheetData>
    <row r="1" s="52" customFormat="1" ht="18.75">
      <c r="G1" s="47" t="s">
        <v>22</v>
      </c>
    </row>
    <row r="2" spans="6:14" ht="18.75">
      <c r="F2" s="29" t="s">
        <v>15</v>
      </c>
      <c r="G2" s="45"/>
      <c r="H2" s="44"/>
      <c r="I2" s="43"/>
      <c r="K2" s="22" t="s">
        <v>4</v>
      </c>
      <c r="N2" s="30"/>
    </row>
    <row r="3" spans="7:14" ht="15.75">
      <c r="G3" s="3" t="s">
        <v>27</v>
      </c>
      <c r="H3" s="3"/>
      <c r="I3" s="3"/>
      <c r="J3" s="3"/>
      <c r="K3" s="22" t="s">
        <v>5</v>
      </c>
      <c r="N3" s="46"/>
    </row>
    <row r="4" spans="9:14" ht="15.75">
      <c r="I4" s="3"/>
      <c r="J4" s="3"/>
      <c r="K4" s="22" t="s">
        <v>23</v>
      </c>
      <c r="N4" s="46"/>
    </row>
    <row r="5" spans="11:14" ht="15.75">
      <c r="K5" s="22" t="s">
        <v>16</v>
      </c>
      <c r="N5" s="46"/>
    </row>
    <row r="6" spans="11:14" ht="15.75">
      <c r="K6" s="22" t="s">
        <v>17</v>
      </c>
      <c r="N6" s="46"/>
    </row>
    <row r="7" spans="2:9" ht="15.75">
      <c r="B7" s="18" t="s">
        <v>0</v>
      </c>
      <c r="C7" s="18"/>
      <c r="I7" s="18" t="s">
        <v>2</v>
      </c>
    </row>
    <row r="8" spans="4:10" ht="12.75">
      <c r="D8" s="4"/>
      <c r="E8" s="4"/>
      <c r="J8" s="4"/>
    </row>
    <row r="9" spans="2:14" ht="15">
      <c r="B9" s="24"/>
      <c r="C9" s="25"/>
      <c r="D9" s="5"/>
      <c r="E9" s="39"/>
      <c r="I9" s="24"/>
      <c r="J9" s="25"/>
      <c r="K9" s="25"/>
      <c r="L9" s="5"/>
      <c r="M9" s="5"/>
      <c r="N9" s="6"/>
    </row>
    <row r="10" spans="2:14" ht="15">
      <c r="B10" s="26"/>
      <c r="C10" s="1"/>
      <c r="D10" s="7"/>
      <c r="E10" s="40"/>
      <c r="I10" s="26"/>
      <c r="J10" s="1"/>
      <c r="K10" s="1"/>
      <c r="L10" s="7"/>
      <c r="M10" s="7"/>
      <c r="N10" s="8"/>
    </row>
    <row r="11" spans="2:14" ht="15">
      <c r="B11" s="26"/>
      <c r="C11" s="1"/>
      <c r="D11" s="7"/>
      <c r="E11" s="40"/>
      <c r="I11" s="26"/>
      <c r="J11" s="1"/>
      <c r="K11" s="1"/>
      <c r="L11" s="7"/>
      <c r="M11" s="7"/>
      <c r="N11" s="8"/>
    </row>
    <row r="12" spans="2:14" ht="15">
      <c r="B12" s="26"/>
      <c r="C12" s="1"/>
      <c r="D12" s="7"/>
      <c r="E12" s="40"/>
      <c r="I12" s="26"/>
      <c r="J12" s="1"/>
      <c r="K12" s="1"/>
      <c r="L12" s="7"/>
      <c r="M12" s="7"/>
      <c r="N12" s="8"/>
    </row>
    <row r="13" spans="2:14" ht="15">
      <c r="B13" s="26"/>
      <c r="C13" s="1" t="s">
        <v>14</v>
      </c>
      <c r="D13" s="1"/>
      <c r="E13" s="40"/>
      <c r="I13" s="26"/>
      <c r="J13" s="1" t="s">
        <v>14</v>
      </c>
      <c r="K13" s="1"/>
      <c r="L13" s="7"/>
      <c r="M13" s="7"/>
      <c r="N13" s="8"/>
    </row>
    <row r="14" spans="2:14" ht="15">
      <c r="B14" s="27"/>
      <c r="C14" s="28"/>
      <c r="D14" s="42"/>
      <c r="E14" s="41"/>
      <c r="I14" s="27"/>
      <c r="J14" s="28"/>
      <c r="K14" s="28"/>
      <c r="L14" s="42"/>
      <c r="M14" s="42"/>
      <c r="N14" s="9"/>
    </row>
    <row r="15" ht="12.75"/>
    <row r="16" spans="2:3" ht="15.75">
      <c r="B16" s="22"/>
      <c r="C16" s="18"/>
    </row>
    <row r="17" spans="2:5" ht="15" customHeight="1">
      <c r="B17" s="7"/>
      <c r="C17" s="7"/>
      <c r="D17" s="48"/>
      <c r="E17" s="48"/>
    </row>
    <row r="18" spans="2:8" ht="15" customHeight="1">
      <c r="B18" s="7"/>
      <c r="C18" s="7"/>
      <c r="D18" s="48"/>
      <c r="E18" s="48"/>
      <c r="F18" s="1"/>
      <c r="G18" s="1"/>
      <c r="H18" s="7"/>
    </row>
    <row r="19" spans="2:7" ht="12.75">
      <c r="B19" s="7"/>
      <c r="C19" s="7"/>
      <c r="D19" s="7"/>
      <c r="E19" s="7"/>
      <c r="F19" s="7"/>
      <c r="G19" s="7"/>
    </row>
    <row r="20" spans="1:16" s="38" customFormat="1" ht="45">
      <c r="A20" s="35"/>
      <c r="B20" s="88" t="s">
        <v>30</v>
      </c>
      <c r="C20" s="89"/>
      <c r="D20" s="90" t="s">
        <v>7</v>
      </c>
      <c r="E20" s="91"/>
      <c r="F20" s="90" t="s">
        <v>8</v>
      </c>
      <c r="G20" s="91"/>
      <c r="H20" s="36" t="s">
        <v>3</v>
      </c>
      <c r="I20" s="36" t="s">
        <v>1</v>
      </c>
      <c r="J20" s="36" t="s">
        <v>9</v>
      </c>
      <c r="K20" s="36" t="s">
        <v>10</v>
      </c>
      <c r="L20" s="36" t="s">
        <v>11</v>
      </c>
      <c r="M20" s="36" t="s">
        <v>12</v>
      </c>
      <c r="N20" s="36" t="s">
        <v>13</v>
      </c>
      <c r="O20" s="35"/>
      <c r="P20" s="37"/>
    </row>
    <row r="21" spans="1:16" s="33" customFormat="1" ht="19.5" customHeight="1">
      <c r="A21" s="10"/>
      <c r="B21" s="78">
        <v>1</v>
      </c>
      <c r="C21" s="92"/>
      <c r="D21" s="93"/>
      <c r="E21" s="94"/>
      <c r="F21" s="78"/>
      <c r="G21" s="79"/>
      <c r="H21" s="34" t="s">
        <v>20</v>
      </c>
      <c r="I21" s="34"/>
      <c r="J21" s="53"/>
      <c r="K21" s="53">
        <f>IF(J21="","",ROUND(J21*I21,2))</f>
      </c>
      <c r="L21" s="34"/>
      <c r="M21" s="53">
        <f>IF(L21="ZW",0,IF(L21="","",ROUND(L21*K21/100,2)))</f>
      </c>
      <c r="N21" s="53">
        <f>IF(K21="","",K21+M21)</f>
      </c>
      <c r="O21" s="10"/>
      <c r="P21" s="15"/>
    </row>
    <row r="22" spans="1:16" s="33" customFormat="1" ht="19.5" customHeight="1">
      <c r="A22" s="10"/>
      <c r="B22" s="68">
        <f>B21+1</f>
        <v>2</v>
      </c>
      <c r="C22" s="69"/>
      <c r="D22" s="70"/>
      <c r="E22" s="71"/>
      <c r="F22" s="72"/>
      <c r="G22" s="73"/>
      <c r="H22" s="58" t="s">
        <v>20</v>
      </c>
      <c r="I22" s="58"/>
      <c r="J22" s="59"/>
      <c r="K22" s="59">
        <f>IF(J22="","",ROUND(J22*I22,2))</f>
      </c>
      <c r="L22" s="58"/>
      <c r="M22" s="59">
        <f>IF(L22="ZW",0,IF(L22="","",ROUND(L22*K22/100,2)))</f>
      </c>
      <c r="N22" s="59">
        <f>IF(K22="","",K22+M22)</f>
      </c>
      <c r="O22" s="10"/>
      <c r="P22" s="15"/>
    </row>
    <row r="23" spans="1:16" s="33" customFormat="1" ht="19.5" customHeight="1">
      <c r="A23" s="10"/>
      <c r="B23" s="68">
        <f aca="true" t="shared" si="0" ref="B23:B32">B22+1</f>
        <v>3</v>
      </c>
      <c r="C23" s="69"/>
      <c r="D23" s="70"/>
      <c r="E23" s="71"/>
      <c r="F23" s="72"/>
      <c r="G23" s="73"/>
      <c r="H23" s="58" t="s">
        <v>20</v>
      </c>
      <c r="I23" s="58"/>
      <c r="J23" s="59"/>
      <c r="K23" s="59">
        <f>IF(J23="","",ROUND(J23*I23,2))</f>
      </c>
      <c r="L23" s="58"/>
      <c r="M23" s="59">
        <f aca="true" t="shared" si="1" ref="M23:M32">IF(L23="ZW",0,IF(L23="","",ROUND(L23*K23/100,2)))</f>
      </c>
      <c r="N23" s="59">
        <f aca="true" t="shared" si="2" ref="N23:N32">IF(K23="","",K23+M23)</f>
      </c>
      <c r="O23" s="10"/>
      <c r="P23" s="15"/>
    </row>
    <row r="24" spans="1:16" s="33" customFormat="1" ht="19.5" customHeight="1">
      <c r="A24" s="10"/>
      <c r="B24" s="68">
        <f t="shared" si="0"/>
        <v>4</v>
      </c>
      <c r="C24" s="69"/>
      <c r="D24" s="70"/>
      <c r="E24" s="71"/>
      <c r="F24" s="72"/>
      <c r="G24" s="73"/>
      <c r="H24" s="58" t="s">
        <v>20</v>
      </c>
      <c r="I24" s="58"/>
      <c r="J24" s="59"/>
      <c r="K24" s="59">
        <f aca="true" t="shared" si="3" ref="K24:K32">IF(J24="","",ROUND(J24*I24,2))</f>
      </c>
      <c r="L24" s="58"/>
      <c r="M24" s="59">
        <f t="shared" si="1"/>
      </c>
      <c r="N24" s="59">
        <f t="shared" si="2"/>
      </c>
      <c r="O24" s="10"/>
      <c r="P24" s="15"/>
    </row>
    <row r="25" spans="1:16" s="33" customFormat="1" ht="19.5" customHeight="1">
      <c r="A25" s="10"/>
      <c r="B25" s="68">
        <f t="shared" si="0"/>
        <v>5</v>
      </c>
      <c r="C25" s="69"/>
      <c r="D25" s="70"/>
      <c r="E25" s="71"/>
      <c r="F25" s="72"/>
      <c r="G25" s="73"/>
      <c r="H25" s="58" t="s">
        <v>20</v>
      </c>
      <c r="I25" s="58"/>
      <c r="J25" s="59"/>
      <c r="K25" s="59">
        <f t="shared" si="3"/>
      </c>
      <c r="L25" s="58"/>
      <c r="M25" s="59">
        <f t="shared" si="1"/>
      </c>
      <c r="N25" s="59">
        <f t="shared" si="2"/>
      </c>
      <c r="O25" s="10"/>
      <c r="P25" s="15"/>
    </row>
    <row r="26" spans="1:16" s="33" customFormat="1" ht="19.5" customHeight="1">
      <c r="A26" s="10"/>
      <c r="B26" s="68">
        <f t="shared" si="0"/>
        <v>6</v>
      </c>
      <c r="C26" s="69"/>
      <c r="D26" s="70"/>
      <c r="E26" s="71"/>
      <c r="F26" s="72"/>
      <c r="G26" s="73"/>
      <c r="H26" s="58" t="s">
        <v>20</v>
      </c>
      <c r="I26" s="58"/>
      <c r="J26" s="59"/>
      <c r="K26" s="59">
        <f t="shared" si="3"/>
      </c>
      <c r="L26" s="58"/>
      <c r="M26" s="59">
        <f t="shared" si="1"/>
      </c>
      <c r="N26" s="59">
        <f t="shared" si="2"/>
      </c>
      <c r="O26" s="10"/>
      <c r="P26" s="15"/>
    </row>
    <row r="27" spans="1:16" s="33" customFormat="1" ht="19.5" customHeight="1">
      <c r="A27" s="10"/>
      <c r="B27" s="68">
        <f t="shared" si="0"/>
        <v>7</v>
      </c>
      <c r="C27" s="69"/>
      <c r="D27" s="70"/>
      <c r="E27" s="71"/>
      <c r="F27" s="72"/>
      <c r="G27" s="73"/>
      <c r="H27" s="58" t="s">
        <v>20</v>
      </c>
      <c r="I27" s="58"/>
      <c r="J27" s="59"/>
      <c r="K27" s="59">
        <f t="shared" si="3"/>
      </c>
      <c r="L27" s="58"/>
      <c r="M27" s="59">
        <f t="shared" si="1"/>
      </c>
      <c r="N27" s="59">
        <f t="shared" si="2"/>
      </c>
      <c r="O27" s="57"/>
      <c r="P27" s="15"/>
    </row>
    <row r="28" spans="1:16" s="33" customFormat="1" ht="19.5" customHeight="1">
      <c r="A28" s="10"/>
      <c r="B28" s="68">
        <f t="shared" si="0"/>
        <v>8</v>
      </c>
      <c r="C28" s="69"/>
      <c r="D28" s="70"/>
      <c r="E28" s="71"/>
      <c r="F28" s="72"/>
      <c r="G28" s="73"/>
      <c r="H28" s="58" t="s">
        <v>20</v>
      </c>
      <c r="I28" s="58"/>
      <c r="J28" s="59"/>
      <c r="K28" s="59">
        <f>IF(J28="","",ROUND(J28*I28,2))</f>
      </c>
      <c r="L28" s="58"/>
      <c r="M28" s="59">
        <f t="shared" si="1"/>
      </c>
      <c r="N28" s="59">
        <f t="shared" si="2"/>
      </c>
      <c r="O28" s="10"/>
      <c r="P28" s="15"/>
    </row>
    <row r="29" spans="1:16" s="33" customFormat="1" ht="19.5" customHeight="1">
      <c r="A29" s="10"/>
      <c r="B29" s="68">
        <f t="shared" si="0"/>
        <v>9</v>
      </c>
      <c r="C29" s="69"/>
      <c r="D29" s="70"/>
      <c r="E29" s="71"/>
      <c r="F29" s="72"/>
      <c r="G29" s="73"/>
      <c r="H29" s="58" t="s">
        <v>20</v>
      </c>
      <c r="I29" s="58"/>
      <c r="J29" s="59"/>
      <c r="K29" s="59">
        <f t="shared" si="3"/>
      </c>
      <c r="L29" s="58"/>
      <c r="M29" s="59">
        <f t="shared" si="1"/>
      </c>
      <c r="N29" s="59">
        <f t="shared" si="2"/>
      </c>
      <c r="O29" s="10"/>
      <c r="P29" s="15"/>
    </row>
    <row r="30" spans="1:16" s="33" customFormat="1" ht="19.5" customHeight="1">
      <c r="A30" s="10"/>
      <c r="B30" s="68">
        <f t="shared" si="0"/>
        <v>10</v>
      </c>
      <c r="C30" s="69"/>
      <c r="D30" s="70"/>
      <c r="E30" s="71"/>
      <c r="F30" s="72"/>
      <c r="G30" s="73"/>
      <c r="H30" s="58" t="s">
        <v>20</v>
      </c>
      <c r="I30" s="58"/>
      <c r="J30" s="59"/>
      <c r="K30" s="59">
        <f t="shared" si="3"/>
      </c>
      <c r="L30" s="58"/>
      <c r="M30" s="59">
        <f t="shared" si="1"/>
      </c>
      <c r="N30" s="59">
        <f t="shared" si="2"/>
      </c>
      <c r="O30" s="10"/>
      <c r="P30" s="15"/>
    </row>
    <row r="31" spans="1:16" s="33" customFormat="1" ht="19.5" customHeight="1">
      <c r="A31" s="10"/>
      <c r="B31" s="68">
        <f t="shared" si="0"/>
        <v>11</v>
      </c>
      <c r="C31" s="69"/>
      <c r="D31" s="70"/>
      <c r="E31" s="71"/>
      <c r="F31" s="72"/>
      <c r="G31" s="73"/>
      <c r="H31" s="58" t="s">
        <v>20</v>
      </c>
      <c r="I31" s="58"/>
      <c r="J31" s="59"/>
      <c r="K31" s="59">
        <f t="shared" si="3"/>
      </c>
      <c r="L31" s="58"/>
      <c r="M31" s="59">
        <f t="shared" si="1"/>
      </c>
      <c r="N31" s="59">
        <f t="shared" si="2"/>
      </c>
      <c r="O31" s="10"/>
      <c r="P31" s="15"/>
    </row>
    <row r="32" spans="1:16" s="33" customFormat="1" ht="19.5" customHeight="1">
      <c r="A32" s="10"/>
      <c r="B32" s="84">
        <f t="shared" si="0"/>
        <v>12</v>
      </c>
      <c r="C32" s="85"/>
      <c r="D32" s="74"/>
      <c r="E32" s="75"/>
      <c r="F32" s="76"/>
      <c r="G32" s="77"/>
      <c r="H32" s="60" t="s">
        <v>20</v>
      </c>
      <c r="I32" s="60"/>
      <c r="J32" s="61"/>
      <c r="K32" s="61">
        <f t="shared" si="3"/>
      </c>
      <c r="L32" s="60"/>
      <c r="M32" s="61">
        <f t="shared" si="1"/>
      </c>
      <c r="N32" s="61">
        <f t="shared" si="2"/>
      </c>
      <c r="O32" s="10"/>
      <c r="P32" s="15"/>
    </row>
    <row r="33" spans="1:16" ht="12.75">
      <c r="A33" s="10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10"/>
      <c r="P33" s="15"/>
    </row>
    <row r="34" spans="1:16" ht="12.75">
      <c r="A34" s="10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56"/>
      <c r="O34" s="10"/>
      <c r="P34" s="17"/>
    </row>
    <row r="35" spans="1:16" ht="12.75" customHeight="1">
      <c r="A35" s="10"/>
      <c r="B35" s="10"/>
      <c r="C35" s="10"/>
      <c r="D35" s="10"/>
      <c r="E35" s="10"/>
      <c r="F35" s="10"/>
      <c r="G35" s="10"/>
      <c r="H35" s="10"/>
      <c r="I35" s="10"/>
      <c r="J35" s="51" t="s">
        <v>28</v>
      </c>
      <c r="K35" s="82">
        <f>SUM(K37:K41)</f>
        <v>0</v>
      </c>
      <c r="L35" s="80" t="s">
        <v>6</v>
      </c>
      <c r="M35" s="82">
        <f>SUM(M37:M41)</f>
        <v>0</v>
      </c>
      <c r="N35" s="82">
        <f>SUM(N37:N41)</f>
        <v>0</v>
      </c>
      <c r="O35" s="10"/>
      <c r="P35" s="15"/>
    </row>
    <row r="36" spans="1:16" ht="12.75" customHeight="1">
      <c r="A36" s="10"/>
      <c r="B36" s="10"/>
      <c r="C36" s="10"/>
      <c r="D36" s="10"/>
      <c r="E36" s="10"/>
      <c r="F36" s="10"/>
      <c r="G36" s="10"/>
      <c r="H36" s="10"/>
      <c r="I36" s="10"/>
      <c r="J36" s="95"/>
      <c r="K36" s="83"/>
      <c r="L36" s="81"/>
      <c r="M36" s="83"/>
      <c r="N36" s="83"/>
      <c r="O36" s="14"/>
      <c r="P36" s="16"/>
    </row>
    <row r="37" spans="1:16" ht="12.75" customHeight="1">
      <c r="A37" s="10"/>
      <c r="B37" s="10"/>
      <c r="C37" s="10"/>
      <c r="D37" s="10"/>
      <c r="E37" s="10"/>
      <c r="F37" s="10"/>
      <c r="G37" s="10"/>
      <c r="H37" s="10"/>
      <c r="I37" s="10"/>
      <c r="J37" s="95" t="s">
        <v>29</v>
      </c>
      <c r="K37" s="62">
        <f>SUMIF(L$21:L$32,L37,K$21:K$32)</f>
        <v>0</v>
      </c>
      <c r="L37" s="63">
        <v>23</v>
      </c>
      <c r="M37" s="62">
        <f>SUMIF(L$21:L$32,L37,M$21:M$32)</f>
        <v>0</v>
      </c>
      <c r="N37" s="62">
        <f>SUMIF(L$21:L$32,L37,N$21:N$32)</f>
        <v>0</v>
      </c>
      <c r="O37" s="14"/>
      <c r="P37" s="16"/>
    </row>
    <row r="38" spans="1:16" ht="12.75" customHeight="1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64">
        <f>SUMIF(L$21:L$32,L38,K$21:K$32)</f>
        <v>0</v>
      </c>
      <c r="L38" s="65">
        <v>8</v>
      </c>
      <c r="M38" s="64">
        <f>SUMIF(L$21:L$32,L38,M$21:M$32)</f>
        <v>0</v>
      </c>
      <c r="N38" s="64">
        <f>SUMIF(L$21:L$32,L38,N$21:N$32)</f>
        <v>0</v>
      </c>
      <c r="O38" s="14"/>
      <c r="P38" s="16"/>
    </row>
    <row r="39" spans="1:16" ht="12.75" customHeight="1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64">
        <f>SUMIF(L$21:L$32,L39,K$21:K$32)</f>
        <v>0</v>
      </c>
      <c r="L39" s="65">
        <v>5</v>
      </c>
      <c r="M39" s="64">
        <f>SUMIF(L$21:L$32,L39,M$21:M$32)</f>
        <v>0</v>
      </c>
      <c r="N39" s="64">
        <f>SUMIF(L$21:L$32,L39,N$21:N$32)</f>
        <v>0</v>
      </c>
      <c r="O39" s="14"/>
      <c r="P39" s="16"/>
    </row>
    <row r="40" spans="1:16" ht="12.75" customHeight="1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64">
        <f>SUMIF(L$21:L$32,L40,K$21:K$32)</f>
        <v>0</v>
      </c>
      <c r="L40" s="65">
        <v>0</v>
      </c>
      <c r="M40" s="64">
        <f>SUMIF(L$21:L$32,L40,M$21:M$32)</f>
        <v>0</v>
      </c>
      <c r="N40" s="64">
        <f>SUMIF(L$21:L$32,L40,N$21:N$32)</f>
        <v>0</v>
      </c>
      <c r="O40" s="14"/>
      <c r="P40" s="16"/>
    </row>
    <row r="41" spans="1:16" ht="12.75" customHeight="1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66">
        <f>SUMIF(L$21:L$32,L41,K$21:K$32)</f>
        <v>0</v>
      </c>
      <c r="L41" s="67" t="s">
        <v>24</v>
      </c>
      <c r="M41" s="66">
        <f>SUMIF(L$21:L$32,L41,M$21:M$32)</f>
        <v>0</v>
      </c>
      <c r="N41" s="66">
        <f>SUMIF(L$21:L$32,L41,N$21:N$32)</f>
        <v>0</v>
      </c>
      <c r="O41" s="14"/>
      <c r="P41" s="16"/>
    </row>
    <row r="42" spans="4:14" ht="12.75">
      <c r="D42" s="11"/>
      <c r="E42" s="11"/>
      <c r="K42" s="7"/>
      <c r="M42" s="7"/>
      <c r="N42" s="7"/>
    </row>
    <row r="43" ht="12.75"/>
    <row r="44" ht="12.75"/>
    <row r="45" spans="2:5" ht="15.75">
      <c r="B45" s="22" t="s">
        <v>26</v>
      </c>
      <c r="D45" s="22"/>
      <c r="E45" s="50">
        <f>SUM(N35)</f>
        <v>0</v>
      </c>
    </row>
    <row r="46" spans="2:5" ht="15.75">
      <c r="B46" s="22" t="s">
        <v>18</v>
      </c>
      <c r="D46" s="22"/>
      <c r="E46" s="22"/>
    </row>
    <row r="47" ht="12.75"/>
    <row r="48" ht="12.75"/>
    <row r="49" ht="12.75"/>
    <row r="50" ht="12.75"/>
    <row r="51" ht="12.75"/>
    <row r="52" ht="12.75"/>
    <row r="53" spans="2:14" ht="12.75">
      <c r="B53" s="2" t="s">
        <v>21</v>
      </c>
      <c r="E53" s="7"/>
      <c r="K53" s="54"/>
      <c r="L53" s="54"/>
      <c r="M53" s="55"/>
      <c r="N53" s="55" t="s">
        <v>21</v>
      </c>
    </row>
    <row r="54" spans="2:14" ht="15">
      <c r="B54" s="49"/>
      <c r="C54" s="49" t="s">
        <v>31</v>
      </c>
      <c r="D54" s="31"/>
      <c r="E54" s="31"/>
      <c r="K54" s="86" t="s">
        <v>25</v>
      </c>
      <c r="L54" s="87"/>
      <c r="M54" s="87"/>
      <c r="N54" s="87"/>
    </row>
    <row r="55" spans="4:14" ht="15">
      <c r="D55" s="31"/>
      <c r="E55" s="31"/>
      <c r="K55" s="13"/>
      <c r="L55" s="23"/>
      <c r="M55" s="13"/>
      <c r="N55" s="13"/>
    </row>
    <row r="56" ht="12.75">
      <c r="A56" s="2" t="s">
        <v>19</v>
      </c>
    </row>
    <row r="57" spans="1:16" s="32" customFormat="1" ht="12" customHeight="1" hidden="1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</row>
    <row r="58" spans="1:16" s="32" customFormat="1" ht="12" customHeight="1" hidden="1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</row>
    <row r="59" spans="1:16" s="32" customFormat="1" ht="12" customHeight="1" hidden="1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</row>
    <row r="60" spans="1:16" s="32" customFormat="1" ht="12" customHeight="1" hidden="1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</row>
    <row r="61" spans="1:16" s="32" customFormat="1" ht="12" customHeight="1" hidden="1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</row>
    <row r="62" spans="1:16" s="32" customFormat="1" ht="12" customHeight="1" hidden="1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</row>
    <row r="63" spans="1:16" s="32" customFormat="1" ht="12" customHeight="1" hidden="1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</row>
    <row r="64" spans="1:16" s="32" customFormat="1" ht="12" customHeight="1" hidden="1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</row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</sheetData>
  <sheetProtection/>
  <mergeCells count="44">
    <mergeCell ref="D22:E22"/>
    <mergeCell ref="F22:G22"/>
    <mergeCell ref="N35:N36"/>
    <mergeCell ref="K35:K36"/>
    <mergeCell ref="K54:N54"/>
    <mergeCell ref="B20:C20"/>
    <mergeCell ref="D20:E20"/>
    <mergeCell ref="F20:G20"/>
    <mergeCell ref="B21:C21"/>
    <mergeCell ref="D21:E21"/>
    <mergeCell ref="F21:G21"/>
    <mergeCell ref="B22:C22"/>
    <mergeCell ref="D31:E31"/>
    <mergeCell ref="F31:G31"/>
    <mergeCell ref="L35:L36"/>
    <mergeCell ref="M35:M36"/>
    <mergeCell ref="B29:C29"/>
    <mergeCell ref="D29:E29"/>
    <mergeCell ref="F29:G29"/>
    <mergeCell ref="B32:C32"/>
    <mergeCell ref="D32:E32"/>
    <mergeCell ref="F32:G32"/>
    <mergeCell ref="B30:C30"/>
    <mergeCell ref="D30:E30"/>
    <mergeCell ref="F30:G30"/>
    <mergeCell ref="B31:C31"/>
    <mergeCell ref="B27:C27"/>
    <mergeCell ref="D27:E27"/>
    <mergeCell ref="F27:G27"/>
    <mergeCell ref="B28:C28"/>
    <mergeCell ref="D28:E28"/>
    <mergeCell ref="F28:G28"/>
    <mergeCell ref="B25:C25"/>
    <mergeCell ref="D25:E25"/>
    <mergeCell ref="F25:G25"/>
    <mergeCell ref="B26:C26"/>
    <mergeCell ref="D26:E26"/>
    <mergeCell ref="F26:G26"/>
    <mergeCell ref="B23:C23"/>
    <mergeCell ref="D23:E23"/>
    <mergeCell ref="F23:G23"/>
    <mergeCell ref="B24:C24"/>
    <mergeCell ref="D24:E24"/>
    <mergeCell ref="F24:G24"/>
  </mergeCells>
  <printOptions horizontalCentered="1"/>
  <pageMargins left="0.3937007874015748" right="0.3937007874015748" top="0.7874015748031497" bottom="0.7874015748031497" header="0.5118110236220472" footer="0.5118110236220472"/>
  <pageSetup fitToHeight="1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Taxpol Sp. z o.o.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Taxpol</dc:creator>
  <cp:keywords/>
  <dc:description/>
  <cp:lastModifiedBy>Jarek</cp:lastModifiedBy>
  <cp:lastPrinted>2004-12-17T12:31:38Z</cp:lastPrinted>
  <dcterms:created xsi:type="dcterms:W3CDTF">1999-11-18T10:23:54Z</dcterms:created>
  <dcterms:modified xsi:type="dcterms:W3CDTF">2011-06-01T08:51:59Z</dcterms:modified>
  <cp:category/>
  <cp:version/>
  <cp:contentType/>
  <cp:contentStatus/>
</cp:coreProperties>
</file>